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789" activeTab="0"/>
  </bookViews>
  <sheets>
    <sheet name="Клуб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<sst xmlns="http://schemas.openxmlformats.org/spreadsheetml/2006/main" count="45" uniqueCount="25">
  <si>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 </t>
  </si>
  <si>
    <t xml:space="preserve"> Наименование показателя</t>
  </si>
  <si>
    <t>Код
стро-
ки</t>
  </si>
  <si>
    <t>Утвержденные бюджетные назначения</t>
  </si>
  <si>
    <t>Код расхода
по бюджетной классификации</t>
  </si>
  <si>
    <t>Расходы бюджета — всего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</si>
  <si>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</si>
  <si>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</si>
  <si>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</si>
  <si>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</si>
  <si>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Закупка товаров, работ, услуг в сфере информационно-коммуникационных технологий</t>
  </si>
  <si>
    <t>242</t>
  </si>
  <si>
    <t>000</t>
  </si>
  <si>
    <t>0801</t>
  </si>
  <si>
    <t>60012</t>
  </si>
  <si>
    <t>00590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</si>
  <si>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</si>
  <si>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</si>
  <si>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 персоналу учреждений, за исключением фонда оплаты труда</t>
  </si>
  <si>
    <t>112</t>
  </si>
  <si>
    <t>Фонд оплаты труда учреждений</t>
  </si>
  <si>
    <t>111</t>
  </si>
  <si>
    <t xml:space="preserve">Исполнено </t>
  </si>
  <si>
    <t xml:space="preserve">% исполнения 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</si>
  <si>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подведомственным учреждением по состоянию на 01 июля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</si>
</sst>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#,##0.0"/>
  </numFmts>
  <fonts count="39"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center" vertical="top"/>
    </xf>
    <xf numFmtId="1" fontId="3" fillId="33" borderId="15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right" vertical="top"/>
    </xf>
    <xf numFmtId="0" fontId="3" fillId="33" borderId="12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center" vertical="top"/>
    </xf>
    <xf numFmtId="0" fontId="3" fillId="33" borderId="17" xfId="0" applyNumberFormat="1" applyFont="1" applyFill="1" applyBorder="1" applyAlignment="1">
      <alignment horizontal="center" vertical="top"/>
    </xf>
    <xf numFmtId="0" fontId="3" fillId="33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top" wrapText="1" indent="2"/>
    </xf>
    <xf numFmtId="0" fontId="3" fillId="33" borderId="17" xfId="0" applyNumberFormat="1" applyFont="1" applyFill="1" applyBorder="1" applyAlignment="1">
      <alignment horizontal="center" vertical="top"/>
    </xf>
    <xf numFmtId="1" fontId="3" fillId="33" borderId="22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tabSelected="1" zoomScale="85" zoomScaleNormal="85" zoomScalePageLayoutView="0" workbookViewId="0" topLeftCell="A1">
      <selection activeCell="A1" sqref="A1:N1"/>
    </sheetView>
  </sheetViews>
  <sheetFormatPr defaultColWidth="10.66015625" defaultRowHeight="11.25" outlineLevelRow="1"/>
  <cols>
    <col min="1" max="1" width="18.16015625" style="3" customWidth="1"/>
    <col min="2" max="2" width="3.5" style="3" customWidth="1"/>
    <col min="3" max="3" width="14.83203125" style="3" customWidth="1"/>
    <col min="4" max="4" width="5.5" style="3" customWidth="1"/>
    <col min="5" max="5" width="3.83203125" style="3" customWidth="1"/>
    <col min="6" max="6" width="4.83203125" style="3" customWidth="1"/>
    <col min="7" max="8" width="3.5" style="3" customWidth="1"/>
    <col min="9" max="9" width="2.5" style="3" customWidth="1"/>
    <col min="10" max="10" width="5.66015625" style="3" customWidth="1"/>
    <col min="11" max="11" width="6.16015625" style="3" customWidth="1"/>
    <col min="12" max="14" width="18.16015625" style="3" customWidth="1"/>
    <col min="15" max="16384" width="10.66015625" style="1" customWidth="1"/>
  </cols>
  <sheetData>
    <row r="1" spans="1:14" ht="31.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1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6"/>
    </row>
    <row r="3" spans="1:14" s="3" customFormat="1" ht="11.25" customHeight="1">
      <c r="A3" s="25" t="s">
        <v>1</v>
      </c>
      <c r="B3" s="25"/>
      <c r="C3" s="25"/>
      <c r="D3" s="26" t="s">
        <v>2</v>
      </c>
      <c r="E3" s="27" t="s">
        <v>4</v>
      </c>
      <c r="F3" s="27"/>
      <c r="G3" s="27"/>
      <c r="H3" s="27"/>
      <c r="I3" s="27"/>
      <c r="J3" s="27"/>
      <c r="K3" s="27"/>
      <c r="L3" s="26" t="s">
        <v>3</v>
      </c>
      <c r="M3" s="18" t="s">
        <v>22</v>
      </c>
      <c r="N3" s="18" t="s">
        <v>23</v>
      </c>
    </row>
    <row r="4" spans="1:14" s="3" customFormat="1" ht="32.25" customHeight="1">
      <c r="A4" s="25"/>
      <c r="B4" s="25"/>
      <c r="C4" s="25"/>
      <c r="D4" s="26"/>
      <c r="E4" s="27"/>
      <c r="F4" s="27"/>
      <c r="G4" s="27"/>
      <c r="H4" s="27"/>
      <c r="I4" s="27"/>
      <c r="J4" s="27"/>
      <c r="K4" s="27"/>
      <c r="L4" s="26"/>
      <c r="M4" s="19"/>
      <c r="N4" s="19"/>
    </row>
    <row r="5" spans="1:14" s="3" customFormat="1" ht="11.25" customHeight="1">
      <c r="A5" s="22">
        <v>1</v>
      </c>
      <c r="B5" s="22"/>
      <c r="C5" s="22"/>
      <c r="D5" s="7">
        <v>2</v>
      </c>
      <c r="E5" s="23">
        <v>3</v>
      </c>
      <c r="F5" s="23"/>
      <c r="G5" s="23"/>
      <c r="H5" s="23"/>
      <c r="I5" s="23"/>
      <c r="J5" s="23"/>
      <c r="K5" s="23"/>
      <c r="L5" s="7">
        <v>4</v>
      </c>
      <c r="M5" s="7">
        <v>5</v>
      </c>
      <c r="N5" s="8">
        <v>6</v>
      </c>
    </row>
    <row r="6" spans="1:14" s="3" customFormat="1" ht="14.25" customHeight="1">
      <c r="A6" s="30" t="s">
        <v>5</v>
      </c>
      <c r="B6" s="30"/>
      <c r="C6" s="30"/>
      <c r="D6" s="7">
        <v>200</v>
      </c>
      <c r="E6" s="9"/>
      <c r="F6" s="10"/>
      <c r="G6" s="10"/>
      <c r="H6" s="10"/>
      <c r="I6" s="10"/>
      <c r="J6" s="10"/>
      <c r="K6" s="11"/>
      <c r="L6" s="17">
        <f>SUM(L7:L12)</f>
        <v>4888108</v>
      </c>
      <c r="M6" s="17">
        <f>SUM(M7:M12)</f>
        <v>2186791.73</v>
      </c>
      <c r="N6" s="12">
        <f>M6/L6</f>
        <v>0.4473697655616447</v>
      </c>
    </row>
    <row r="7" spans="1:14" s="2" customFormat="1" ht="33" customHeight="1" outlineLevel="1">
      <c r="A7" s="20" t="s">
        <v>8</v>
      </c>
      <c r="B7" s="20"/>
      <c r="C7" s="20"/>
      <c r="D7" s="13"/>
      <c r="E7" s="14" t="s">
        <v>12</v>
      </c>
      <c r="F7" s="15" t="s">
        <v>13</v>
      </c>
      <c r="G7" s="21" t="s">
        <v>14</v>
      </c>
      <c r="H7" s="21"/>
      <c r="I7" s="21" t="s">
        <v>15</v>
      </c>
      <c r="J7" s="21"/>
      <c r="K7" s="16" t="s">
        <v>9</v>
      </c>
      <c r="L7" s="17">
        <v>6000</v>
      </c>
      <c r="M7" s="17">
        <v>1848</v>
      </c>
      <c r="N7" s="12">
        <f aca="true" t="shared" si="0" ref="N7:N12">M7/L7</f>
        <v>0.308</v>
      </c>
    </row>
    <row r="8" spans="1:14" s="2" customFormat="1" ht="21.75" customHeight="1" outlineLevel="1">
      <c r="A8" s="20" t="s">
        <v>6</v>
      </c>
      <c r="B8" s="20"/>
      <c r="C8" s="20"/>
      <c r="D8" s="13"/>
      <c r="E8" s="14" t="s">
        <v>12</v>
      </c>
      <c r="F8" s="15" t="s">
        <v>13</v>
      </c>
      <c r="G8" s="21" t="s">
        <v>14</v>
      </c>
      <c r="H8" s="21"/>
      <c r="I8" s="21" t="s">
        <v>15</v>
      </c>
      <c r="J8" s="21"/>
      <c r="K8" s="16" t="s">
        <v>7</v>
      </c>
      <c r="L8" s="17">
        <v>747208</v>
      </c>
      <c r="M8" s="17">
        <v>450812.16</v>
      </c>
      <c r="N8" s="12">
        <f t="shared" si="0"/>
        <v>0.6033288722818814</v>
      </c>
    </row>
    <row r="9" spans="1:14" s="2" customFormat="1" ht="11.25" customHeight="1" outlineLevel="1">
      <c r="A9" s="20" t="s">
        <v>10</v>
      </c>
      <c r="B9" s="20"/>
      <c r="C9" s="20"/>
      <c r="D9" s="13"/>
      <c r="E9" s="14" t="s">
        <v>12</v>
      </c>
      <c r="F9" s="15" t="s">
        <v>13</v>
      </c>
      <c r="G9" s="21" t="s">
        <v>14</v>
      </c>
      <c r="H9" s="21"/>
      <c r="I9" s="21" t="s">
        <v>15</v>
      </c>
      <c r="J9" s="21"/>
      <c r="K9" s="16" t="s">
        <v>11</v>
      </c>
      <c r="L9" s="17">
        <v>47000</v>
      </c>
      <c r="M9" s="17">
        <v>17115.39</v>
      </c>
      <c r="N9" s="12">
        <f t="shared" si="0"/>
        <v>0.3641572340425532</v>
      </c>
    </row>
    <row r="10" spans="1:14" s="2" customFormat="1" ht="32.25" customHeight="1" outlineLevel="1">
      <c r="A10" s="20" t="s">
        <v>16</v>
      </c>
      <c r="B10" s="20"/>
      <c r="C10" s="20"/>
      <c r="D10" s="13"/>
      <c r="E10" s="14" t="s">
        <v>12</v>
      </c>
      <c r="F10" s="15" t="s">
        <v>13</v>
      </c>
      <c r="G10" s="21" t="s">
        <v>14</v>
      </c>
      <c r="H10" s="21"/>
      <c r="I10" s="21" t="s">
        <v>15</v>
      </c>
      <c r="J10" s="21"/>
      <c r="K10" s="16" t="s">
        <v>17</v>
      </c>
      <c r="L10" s="17">
        <v>893600</v>
      </c>
      <c r="M10" s="17">
        <v>362646.86</v>
      </c>
      <c r="N10" s="12">
        <f t="shared" si="0"/>
        <v>0.4058268352730528</v>
      </c>
    </row>
    <row r="11" spans="1:14" s="2" customFormat="1" ht="24.75" customHeight="1" outlineLevel="1">
      <c r="A11" s="20" t="s">
        <v>18</v>
      </c>
      <c r="B11" s="20"/>
      <c r="C11" s="20"/>
      <c r="D11" s="13"/>
      <c r="E11" s="14" t="s">
        <v>12</v>
      </c>
      <c r="F11" s="15" t="s">
        <v>13</v>
      </c>
      <c r="G11" s="21" t="s">
        <v>14</v>
      </c>
      <c r="H11" s="21"/>
      <c r="I11" s="21" t="s">
        <v>15</v>
      </c>
      <c r="J11" s="21"/>
      <c r="K11" s="16" t="s">
        <v>19</v>
      </c>
      <c r="L11" s="17">
        <v>236300</v>
      </c>
      <c r="M11" s="17">
        <v>127467.8</v>
      </c>
      <c r="N11" s="12">
        <f t="shared" si="0"/>
        <v>0.5394320778671181</v>
      </c>
    </row>
    <row r="12" spans="1:14" s="2" customFormat="1" ht="11.25" customHeight="1" outlineLevel="1" thickBot="1">
      <c r="A12" s="20" t="s">
        <v>20</v>
      </c>
      <c r="B12" s="20"/>
      <c r="C12" s="20"/>
      <c r="D12" s="13"/>
      <c r="E12" s="14" t="s">
        <v>12</v>
      </c>
      <c r="F12" s="15" t="s">
        <v>13</v>
      </c>
      <c r="G12" s="21" t="s">
        <v>14</v>
      </c>
      <c r="H12" s="21"/>
      <c r="I12" s="21" t="s">
        <v>15</v>
      </c>
      <c r="J12" s="21"/>
      <c r="K12" s="16" t="s">
        <v>21</v>
      </c>
      <c r="L12" s="17">
        <v>2958000</v>
      </c>
      <c r="M12" s="17">
        <v>1226901.52</v>
      </c>
      <c r="N12" s="12">
        <f t="shared" si="0"/>
        <v>0.4147740094658553</v>
      </c>
    </row>
    <row r="13" spans="1:14" ht="11.25" customHeight="1">
      <c r="A13" s="28" t="s">
        <v>0</v>
      </c>
      <c r="B13" s="28"/>
      <c r="C13" s="28"/>
      <c r="D13" s="4"/>
      <c r="E13" s="29"/>
      <c r="F13" s="29"/>
      <c r="G13" s="29"/>
      <c r="H13" s="29"/>
      <c r="I13" s="29"/>
      <c r="J13" s="29"/>
      <c r="K13" s="29"/>
      <c r="L13" s="4"/>
      <c r="M13" s="4"/>
      <c r="N13" s="4"/>
    </row>
  </sheetData>
  <sheetProtection/>
  <mergeCells count="30">
    <mergeCell ref="N3:N4"/>
    <mergeCell ref="A12:C12"/>
    <mergeCell ref="G12:H12"/>
    <mergeCell ref="I12:J12"/>
    <mergeCell ref="A10:C10"/>
    <mergeCell ref="G10:H10"/>
    <mergeCell ref="I10:J10"/>
    <mergeCell ref="I8:J8"/>
    <mergeCell ref="A9:C9"/>
    <mergeCell ref="G9:H9"/>
    <mergeCell ref="I9:J9"/>
    <mergeCell ref="A13:C13"/>
    <mergeCell ref="E13:K13"/>
    <mergeCell ref="A1:N1"/>
    <mergeCell ref="A3:C4"/>
    <mergeCell ref="D3:D4"/>
    <mergeCell ref="E3:K4"/>
    <mergeCell ref="L3:L4"/>
    <mergeCell ref="A11:C11"/>
    <mergeCell ref="G11:H11"/>
    <mergeCell ref="I11:J11"/>
    <mergeCell ref="A8:C8"/>
    <mergeCell ref="G8:H8"/>
    <mergeCell ref="M3:M4"/>
    <mergeCell ref="A7:C7"/>
    <mergeCell ref="G7:H7"/>
    <mergeCell ref="I7:J7"/>
    <mergeCell ref="A5:C5"/>
    <mergeCell ref="E5:K5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Shevchuk</cp:lastModifiedBy>
  <cp:lastPrinted>2017-07-04T11:39:40Z</cp:lastPrinted>
  <dcterms:created xsi:type="dcterms:W3CDTF">2017-07-04T11:39:40Z</dcterms:created>
  <dcterms:modified xsi:type="dcterms:W3CDTF">2017-09-07T12:18:55Z</dcterms:modified>
  <cp:category/>
  <cp:version/>
  <cp:contentType/>
  <cp:contentStatus/>
  <cp:revision>1</cp:revision>
</cp:coreProperties>
</file>